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TYPENDIA\REGULAMIN I ZAŁCZNIKI\"/>
    </mc:Choice>
  </mc:AlternateContent>
  <xr:revisionPtr revIDLastSave="0" documentId="13_ncr:1_{2BEBEAF6-7C36-4C98-B8EB-1076E04BDC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N11" i="1" l="1"/>
  <c r="N15" i="1" l="1"/>
  <c r="Q15" i="1" s="1"/>
  <c r="N14" i="1"/>
  <c r="Q14" i="1" s="1"/>
  <c r="N13" i="1"/>
  <c r="Q13" i="1" s="1"/>
  <c r="N12" i="1"/>
  <c r="Q12" i="1" s="1"/>
  <c r="Q11" i="1"/>
  <c r="N10" i="1"/>
  <c r="Q10" i="1" s="1"/>
  <c r="N9" i="1"/>
  <c r="Q9" i="1" s="1"/>
  <c r="I15" i="1" l="1"/>
  <c r="I14" i="1"/>
  <c r="I13" i="1"/>
  <c r="I12" i="1"/>
  <c r="I11" i="1"/>
  <c r="I10" i="1"/>
  <c r="I9" i="1"/>
  <c r="I8" i="1"/>
  <c r="B16" i="1" l="1"/>
  <c r="I25" i="1" s="1"/>
  <c r="I16" i="1"/>
  <c r="N8" i="1"/>
  <c r="Q8" i="1" s="1"/>
  <c r="O16" i="1"/>
  <c r="K16" i="1"/>
  <c r="Q16" i="1" l="1"/>
  <c r="A25" i="1" s="1"/>
  <c r="K25" i="1" s="1"/>
  <c r="N16" i="1"/>
</calcChain>
</file>

<file path=xl/sharedStrings.xml><?xml version="1.0" encoding="utf-8"?>
<sst xmlns="http://schemas.openxmlformats.org/spreadsheetml/2006/main" count="38" uniqueCount="37">
  <si>
    <t>Stopień pokrewieństwa</t>
  </si>
  <si>
    <t>Rok urodzenia</t>
  </si>
  <si>
    <t>dochód</t>
  </si>
  <si>
    <t>należny podatek</t>
  </si>
  <si>
    <t>składki na ubezpieczenie społeczne</t>
  </si>
  <si>
    <t>dochód netto</t>
  </si>
  <si>
    <t>liczba miesięcy, w których dochód był osiągany</t>
  </si>
  <si>
    <t>składki na ubezpieczenia zdrowotne</t>
  </si>
  <si>
    <t>Liczba miesięcy, w których dochód był osiągany</t>
  </si>
  <si>
    <t>liczba ha przeliczeniowych</t>
  </si>
  <si>
    <t>pozostałe dochody (np. alimenty)</t>
  </si>
  <si>
    <t>Inne dochody niepodlegające opodatkowaniu podatkiem dochodowym od osób fizycznych</t>
  </si>
  <si>
    <t>Kwoty z zaświadczenia z US (dane z punktów 1, 2, 3 należy wpisywać odpowiednio w kolumnach 4, 5, 6) oraz z zaświadczenia z ZUS (trzeba wpisać w kolumnę 7)</t>
  </si>
  <si>
    <t>wnioskodawca</t>
  </si>
  <si>
    <t>dochód z gosp. rolnego</t>
  </si>
  <si>
    <t>SUMA:</t>
  </si>
  <si>
    <r>
      <t>Dochód opodatkowany zryczałtowanym podatkiem dochodowym (działalność gospodarcza)</t>
    </r>
    <r>
      <rPr>
        <vertAlign val="superscript"/>
        <sz val="9"/>
        <color theme="1"/>
        <rFont val="Calibri"/>
        <family val="2"/>
        <charset val="238"/>
        <scheme val="minor"/>
      </rPr>
      <t>1)</t>
    </r>
  </si>
  <si>
    <r>
      <t>Dochód ogółem</t>
    </r>
    <r>
      <rPr>
        <vertAlign val="superscript"/>
        <sz val="9"/>
        <color theme="1"/>
        <rFont val="Calibri"/>
        <family val="2"/>
        <charset val="238"/>
        <scheme val="minor"/>
      </rPr>
      <t>2)</t>
    </r>
  </si>
  <si>
    <t>Razem dochód miesięczny netto</t>
  </si>
  <si>
    <t>Dochód uzyskany (netto z pierwszego pełnego miesiąca)</t>
  </si>
  <si>
    <t>Miesięczna kwota alimentów świadczona na rzecz osób spoza rodziny</t>
  </si>
  <si>
    <t>Liczba osób w rodzinie</t>
  </si>
  <si>
    <t>Liczba osób w rodzinie:</t>
  </si>
  <si>
    <t>2) Dochód ogółem stanowi sumę poz. 9, 11, 14 i 15, przy czym kwoty z poz. 9, 11 i 15 są dzielone na liczbę miesięcy, w których dochód był osiągany.</t>
  </si>
  <si>
    <r>
      <t xml:space="preserve">liczba ha przeliczeniowych </t>
    </r>
    <r>
      <rPr>
        <sz val="7.5"/>
        <color theme="1"/>
        <rFont val="Calibri"/>
        <family val="2"/>
        <charset val="238"/>
      </rPr>
      <t>×</t>
    </r>
    <r>
      <rPr>
        <sz val="7.5"/>
        <color theme="1"/>
        <rFont val="Calibri"/>
        <family val="2"/>
        <charset val="238"/>
        <scheme val="minor"/>
      </rPr>
      <t xml:space="preserve"> wskaźnik dochodu z 1 ha przeliczeniowego/12</t>
    </r>
  </si>
  <si>
    <t xml:space="preserve">NAZWISKO I IMIĘ STUDENTA </t>
  </si>
  <si>
    <t>NR ALBUMU</t>
  </si>
  <si>
    <t>Miesięczny dochód netto na 1 osobę w rodzinie ( dochód wpisywany do wniosku)</t>
  </si>
  <si>
    <t xml:space="preserve">KALKULATOR DOCHODÓW </t>
  </si>
  <si>
    <t xml:space="preserve">dochód utracony </t>
  </si>
  <si>
    <t>w drodze obwieszczenia, przez ministra właściwego do spraw rodziny W Dzienniku Urzędowym Rzeczpospolitej Polskiej „Monitor Polski”  w terminie do dnia 1 sierpnia każdego roku.</t>
  </si>
  <si>
    <t xml:space="preserve">1) Dochód z działalności gospodarczej podlegającej opodatkowaniu na podstawie przepisów o zryczałtowanym podatku dochodowym, oblicza się na podstawie dochodu ogłaszanego corocznie, </t>
  </si>
  <si>
    <t>Nazwisko  i imię członka rodziny</t>
  </si>
  <si>
    <t>Załacznik 3 cz. B</t>
  </si>
  <si>
    <t>Wskaźnik przeciętnego dochodu z 1 ha przeliczeniowego za 2022 r.:</t>
  </si>
  <si>
    <t>…………………………………………………</t>
  </si>
  <si>
    <t>podpis studenta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</si>
</sst>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Protection="1"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/>
      <protection locked="0"/>
    </xf>
    <xf numFmtId="4" fontId="1" fillId="0" borderId="6" xfId="0" applyNumberFormat="1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4" fontId="1" fillId="0" borderId="14" xfId="0" applyNumberFormat="1" applyFont="1" applyBorder="1" applyAlignment="1" applyProtection="1">
      <alignment vertical="center"/>
      <protection locked="0"/>
    </xf>
    <xf numFmtId="4" fontId="1" fillId="0" borderId="10" xfId="0" applyNumberFormat="1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11" xfId="0" applyFont="1" applyBorder="1" applyAlignment="1">
      <alignment vertical="center"/>
    </xf>
    <xf numFmtId="0" fontId="5" fillId="0" borderId="0" xfId="0" applyFont="1" applyProtection="1">
      <protection locked="0"/>
    </xf>
    <xf numFmtId="0" fontId="1" fillId="0" borderId="0" xfId="0" applyFont="1"/>
    <xf numFmtId="4" fontId="1" fillId="2" borderId="12" xfId="0" applyNumberFormat="1" applyFont="1" applyFill="1" applyBorder="1" applyAlignment="1">
      <alignment vertical="center"/>
    </xf>
    <xf numFmtId="2" fontId="1" fillId="2" borderId="12" xfId="0" applyNumberFormat="1" applyFont="1" applyFill="1" applyBorder="1" applyAlignment="1">
      <alignment vertical="center"/>
    </xf>
    <xf numFmtId="4" fontId="1" fillId="2" borderId="13" xfId="0" applyNumberFormat="1" applyFont="1" applyFill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0" xfId="0" applyNumberFormat="1" applyFont="1" applyFill="1" applyBorder="1" applyAlignment="1">
      <alignment horizontal="right" vertical="center"/>
    </xf>
    <xf numFmtId="2" fontId="1" fillId="2" borderId="6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2" fontId="1" fillId="2" borderId="10" xfId="0" applyNumberFormat="1" applyFont="1" applyFill="1" applyBorder="1" applyAlignment="1">
      <alignment vertical="center"/>
    </xf>
    <xf numFmtId="4" fontId="1" fillId="2" borderId="7" xfId="0" applyNumberFormat="1" applyFont="1" applyFill="1" applyBorder="1" applyAlignment="1">
      <alignment vertical="center"/>
    </xf>
    <xf numFmtId="4" fontId="1" fillId="4" borderId="12" xfId="0" applyNumberFormat="1" applyFont="1" applyFill="1" applyBorder="1" applyAlignment="1">
      <alignment vertical="center"/>
    </xf>
    <xf numFmtId="164" fontId="1" fillId="3" borderId="6" xfId="0" applyNumberFormat="1" applyFont="1" applyFill="1" applyBorder="1" applyAlignment="1" applyProtection="1">
      <alignment vertical="center"/>
      <protection locked="0"/>
    </xf>
    <xf numFmtId="4" fontId="1" fillId="3" borderId="6" xfId="0" applyNumberFormat="1" applyFont="1" applyFill="1" applyBorder="1" applyAlignment="1" applyProtection="1">
      <alignment vertical="center"/>
      <protection locked="0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4" fontId="1" fillId="3" borderId="10" xfId="0" applyNumberFormat="1" applyFont="1" applyFill="1" applyBorder="1" applyAlignment="1" applyProtection="1">
      <alignment vertical="center"/>
      <protection locked="0"/>
    </xf>
    <xf numFmtId="0" fontId="1" fillId="4" borderId="12" xfId="0" applyFont="1" applyFill="1" applyBorder="1" applyAlignment="1">
      <alignment vertical="center"/>
    </xf>
    <xf numFmtId="2" fontId="1" fillId="4" borderId="12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4" fontId="0" fillId="2" borderId="15" xfId="0" applyNumberForma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vertical="center" textRotation="90" wrapText="1"/>
    </xf>
    <xf numFmtId="0" fontId="1" fillId="4" borderId="2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8" xfId="0" applyFont="1" applyFill="1" applyBorder="1"/>
    <xf numFmtId="0" fontId="10" fillId="2" borderId="42" xfId="0" applyFont="1" applyFill="1" applyBorder="1" applyAlignment="1">
      <alignment horizontal="center"/>
    </xf>
    <xf numFmtId="0" fontId="0" fillId="2" borderId="20" xfId="0" applyFill="1" applyBorder="1"/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1" fillId="0" borderId="43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1" fillId="2" borderId="31" xfId="0" applyFont="1" applyFill="1" applyBorder="1" applyAlignment="1">
      <alignment horizontal="center" wrapText="1"/>
    </xf>
    <xf numFmtId="0" fontId="11" fillId="2" borderId="34" xfId="0" applyFont="1" applyFill="1" applyBorder="1" applyAlignment="1">
      <alignment horizontal="center" wrapText="1"/>
    </xf>
    <xf numFmtId="0" fontId="11" fillId="2" borderId="37" xfId="0" applyFont="1" applyFill="1" applyBorder="1" applyAlignment="1">
      <alignment horizontal="center" wrapText="1"/>
    </xf>
    <xf numFmtId="0" fontId="1" fillId="4" borderId="39" xfId="0" applyFont="1" applyFill="1" applyBorder="1" applyAlignment="1">
      <alignment horizontal="center"/>
    </xf>
    <xf numFmtId="0" fontId="9" fillId="0" borderId="38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/>
      <protection locked="0"/>
    </xf>
    <xf numFmtId="0" fontId="9" fillId="0" borderId="34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9" fillId="2" borderId="31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22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4" borderId="21" xfId="0" applyFont="1" applyFill="1" applyBorder="1" applyAlignment="1">
      <alignment horizontal="center" vertical="center" textRotation="90"/>
    </xf>
    <xf numFmtId="0" fontId="1" fillId="4" borderId="24" xfId="0" applyFont="1" applyFill="1" applyBorder="1" applyAlignment="1">
      <alignment horizontal="center" vertical="center" textRotation="90"/>
    </xf>
    <xf numFmtId="0" fontId="1" fillId="4" borderId="28" xfId="0" applyFont="1" applyFill="1" applyBorder="1" applyAlignment="1">
      <alignment horizontal="center" vertical="top" wrapText="1"/>
    </xf>
    <xf numFmtId="0" fontId="1" fillId="4" borderId="29" xfId="0" applyFont="1" applyFill="1" applyBorder="1" applyAlignment="1">
      <alignment horizontal="center" vertical="top" wrapText="1"/>
    </xf>
    <xf numFmtId="0" fontId="1" fillId="4" borderId="3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center" textRotation="90"/>
    </xf>
    <xf numFmtId="0" fontId="1" fillId="4" borderId="25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4" fontId="8" fillId="2" borderId="38" xfId="0" applyNumberFormat="1" applyFont="1" applyFill="1" applyBorder="1" applyAlignment="1">
      <alignment horizontal="center" vertical="center"/>
    </xf>
    <xf numFmtId="4" fontId="8" fillId="2" borderId="32" xfId="0" applyNumberFormat="1" applyFont="1" applyFill="1" applyBorder="1" applyAlignment="1">
      <alignment horizontal="center" vertical="center"/>
    </xf>
    <xf numFmtId="4" fontId="8" fillId="2" borderId="36" xfId="0" applyNumberFormat="1" applyFont="1" applyFill="1" applyBorder="1" applyAlignment="1">
      <alignment horizontal="center" vertical="center"/>
    </xf>
    <xf numFmtId="4" fontId="0" fillId="0" borderId="16" xfId="0" applyNumberFormat="1" applyBorder="1" applyAlignment="1" applyProtection="1">
      <alignment horizontal="center" vertical="center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zoomScaleNormal="100" workbookViewId="0">
      <selection activeCell="T27" sqref="T27"/>
    </sheetView>
  </sheetViews>
  <sheetFormatPr defaultRowHeight="15" x14ac:dyDescent="0.25"/>
  <cols>
    <col min="1" max="1" width="16.7109375" style="1" customWidth="1"/>
    <col min="2" max="2" width="10.42578125" style="1" customWidth="1"/>
    <col min="3" max="3" width="6.7109375" style="1" customWidth="1"/>
    <col min="4" max="9" width="8.5703125" style="1" customWidth="1"/>
    <col min="10" max="10" width="4.7109375" style="1" customWidth="1"/>
    <col min="11" max="11" width="9.42578125" style="1" customWidth="1"/>
    <col min="12" max="12" width="4.7109375" style="1" customWidth="1"/>
    <col min="13" max="13" width="6.7109375" style="1" customWidth="1"/>
    <col min="14" max="14" width="9.85546875" style="1" customWidth="1"/>
    <col min="15" max="15" width="9.5703125" style="1" customWidth="1"/>
    <col min="16" max="16" width="4.7109375" style="1" customWidth="1"/>
    <col min="17" max="17" width="8.5703125" style="1" customWidth="1"/>
    <col min="18" max="16384" width="9.140625" style="1"/>
  </cols>
  <sheetData>
    <row r="1" spans="1:17" ht="15.75" thickBot="1" x14ac:dyDescent="0.3">
      <c r="A1" s="62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59" t="s">
        <v>33</v>
      </c>
      <c r="M1" s="60"/>
      <c r="N1" s="60"/>
      <c r="O1" s="60"/>
      <c r="P1" s="60"/>
      <c r="Q1" s="61"/>
    </row>
    <row r="2" spans="1:17" ht="12.75" customHeight="1" thickBot="1" x14ac:dyDescent="0.3">
      <c r="A2" s="65" t="s">
        <v>25</v>
      </c>
      <c r="B2" s="66"/>
      <c r="C2" s="49"/>
      <c r="D2" s="50"/>
      <c r="E2" s="50"/>
      <c r="F2" s="50"/>
      <c r="G2" s="50"/>
      <c r="H2" s="50"/>
      <c r="I2" s="50"/>
      <c r="J2" s="50"/>
      <c r="K2" s="50"/>
      <c r="L2" s="51"/>
      <c r="M2" s="51"/>
      <c r="N2" s="52"/>
      <c r="O2" s="47" t="s">
        <v>26</v>
      </c>
      <c r="P2" s="53"/>
      <c r="Q2" s="54"/>
    </row>
    <row r="3" spans="1:17" ht="16.5" hidden="1" thickBo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ht="61.5" customHeight="1" x14ac:dyDescent="0.25">
      <c r="A4" s="73" t="s">
        <v>32</v>
      </c>
      <c r="B4" s="68" t="s">
        <v>0</v>
      </c>
      <c r="C4" s="68" t="s">
        <v>1</v>
      </c>
      <c r="D4" s="67" t="s">
        <v>12</v>
      </c>
      <c r="E4" s="67"/>
      <c r="F4" s="67"/>
      <c r="G4" s="67"/>
      <c r="H4" s="68" t="s">
        <v>29</v>
      </c>
      <c r="I4" s="68" t="s">
        <v>5</v>
      </c>
      <c r="J4" s="70" t="s">
        <v>6</v>
      </c>
      <c r="K4" s="70" t="s">
        <v>16</v>
      </c>
      <c r="L4" s="70" t="s">
        <v>8</v>
      </c>
      <c r="M4" s="75" t="s">
        <v>11</v>
      </c>
      <c r="N4" s="76"/>
      <c r="O4" s="77"/>
      <c r="P4" s="70" t="s">
        <v>8</v>
      </c>
      <c r="Q4" s="78" t="s">
        <v>17</v>
      </c>
    </row>
    <row r="5" spans="1:17" ht="27.75" customHeight="1" x14ac:dyDescent="0.25">
      <c r="A5" s="74"/>
      <c r="B5" s="69"/>
      <c r="C5" s="69"/>
      <c r="D5" s="69" t="s">
        <v>2</v>
      </c>
      <c r="E5" s="69" t="s">
        <v>3</v>
      </c>
      <c r="F5" s="71" t="s">
        <v>4</v>
      </c>
      <c r="G5" s="71" t="s">
        <v>7</v>
      </c>
      <c r="H5" s="69"/>
      <c r="I5" s="69"/>
      <c r="J5" s="71"/>
      <c r="K5" s="71"/>
      <c r="L5" s="71"/>
      <c r="M5" s="80" t="s">
        <v>14</v>
      </c>
      <c r="N5" s="80"/>
      <c r="O5" s="71" t="s">
        <v>10</v>
      </c>
      <c r="P5" s="71"/>
      <c r="Q5" s="79"/>
    </row>
    <row r="6" spans="1:17" ht="71.25" customHeight="1" x14ac:dyDescent="0.25">
      <c r="A6" s="74"/>
      <c r="B6" s="69"/>
      <c r="C6" s="69"/>
      <c r="D6" s="69"/>
      <c r="E6" s="69"/>
      <c r="F6" s="71"/>
      <c r="G6" s="71"/>
      <c r="H6" s="69"/>
      <c r="I6" s="69"/>
      <c r="J6" s="71"/>
      <c r="K6" s="71"/>
      <c r="L6" s="71"/>
      <c r="M6" s="39" t="s">
        <v>9</v>
      </c>
      <c r="N6" s="40" t="s">
        <v>24</v>
      </c>
      <c r="O6" s="71"/>
      <c r="P6" s="71"/>
      <c r="Q6" s="79"/>
    </row>
    <row r="7" spans="1:17" ht="15.75" thickBot="1" x14ac:dyDescent="0.3">
      <c r="A7" s="41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42">
        <v>10</v>
      </c>
      <c r="K7" s="42">
        <v>11</v>
      </c>
      <c r="L7" s="42">
        <v>12</v>
      </c>
      <c r="M7" s="42">
        <v>13</v>
      </c>
      <c r="N7" s="42">
        <v>14</v>
      </c>
      <c r="O7" s="42">
        <v>15</v>
      </c>
      <c r="P7" s="42">
        <v>16</v>
      </c>
      <c r="Q7" s="43">
        <v>17</v>
      </c>
    </row>
    <row r="8" spans="1:17" ht="24.95" customHeight="1" x14ac:dyDescent="0.25">
      <c r="A8" s="2"/>
      <c r="B8" s="37" t="s">
        <v>13</v>
      </c>
      <c r="C8" s="3"/>
      <c r="D8" s="4"/>
      <c r="E8" s="4"/>
      <c r="F8" s="4"/>
      <c r="G8" s="4"/>
      <c r="H8" s="4"/>
      <c r="I8" s="23">
        <f>IF((D8-E8-F8-G8-H8)&gt;=0,(D8-E8-F8-G8-H8),"0,00")</f>
        <v>0</v>
      </c>
      <c r="J8" s="3"/>
      <c r="K8" s="32"/>
      <c r="L8" s="3"/>
      <c r="M8" s="31"/>
      <c r="N8" s="26">
        <f>(M8*F18)/12</f>
        <v>0</v>
      </c>
      <c r="O8" s="32"/>
      <c r="P8" s="3"/>
      <c r="Q8" s="29">
        <f>IF(J8&gt;0,I8/J8,0)+IF(L8&gt;0,K8/L8,0)+N8+IF(P8,O8/P8,0)</f>
        <v>0</v>
      </c>
    </row>
    <row r="9" spans="1:17" ht="24.95" customHeight="1" x14ac:dyDescent="0.25">
      <c r="A9" s="5"/>
      <c r="B9" s="6"/>
      <c r="C9" s="6"/>
      <c r="D9" s="7"/>
      <c r="E9" s="7"/>
      <c r="F9" s="7"/>
      <c r="G9" s="7"/>
      <c r="H9" s="7"/>
      <c r="I9" s="24">
        <f t="shared" ref="I9:I15" si="0">IF((D9-E9-F9-G9-H9)&gt;=0,(D9-E9-F9-G9-H9),"0,00")</f>
        <v>0</v>
      </c>
      <c r="J9" s="6"/>
      <c r="K9" s="33"/>
      <c r="L9" s="6"/>
      <c r="M9" s="31"/>
      <c r="N9" s="27">
        <f>(M9*F18)/12</f>
        <v>0</v>
      </c>
      <c r="O9" s="33"/>
      <c r="P9" s="6"/>
      <c r="Q9" s="29">
        <f t="shared" ref="Q9:Q15" si="1">IF(J9&gt;0,I9/J9,0)+IF(L9&gt;0,K9/L9,0)+N9+IF(P9,O9/P9,0)</f>
        <v>0</v>
      </c>
    </row>
    <row r="10" spans="1:17" ht="24.95" customHeight="1" x14ac:dyDescent="0.25">
      <c r="A10" s="5"/>
      <c r="B10" s="6"/>
      <c r="C10" s="6"/>
      <c r="D10" s="7"/>
      <c r="E10" s="7"/>
      <c r="F10" s="7"/>
      <c r="G10" s="7"/>
      <c r="H10" s="7"/>
      <c r="I10" s="24">
        <f t="shared" si="0"/>
        <v>0</v>
      </c>
      <c r="J10" s="6"/>
      <c r="K10" s="33"/>
      <c r="L10" s="6"/>
      <c r="M10" s="31"/>
      <c r="N10" s="27">
        <f>(M10*F18)/12</f>
        <v>0</v>
      </c>
      <c r="O10" s="33"/>
      <c r="P10" s="6"/>
      <c r="Q10" s="29">
        <f t="shared" si="1"/>
        <v>0</v>
      </c>
    </row>
    <row r="11" spans="1:17" ht="24.95" customHeight="1" x14ac:dyDescent="0.25">
      <c r="A11" s="5"/>
      <c r="B11" s="6"/>
      <c r="C11" s="6"/>
      <c r="D11" s="7"/>
      <c r="E11" s="7"/>
      <c r="F11" s="7"/>
      <c r="G11" s="7"/>
      <c r="H11" s="7"/>
      <c r="I11" s="24">
        <f t="shared" si="0"/>
        <v>0</v>
      </c>
      <c r="J11" s="6"/>
      <c r="K11" s="33"/>
      <c r="L11" s="6"/>
      <c r="M11" s="31"/>
      <c r="N11" s="27">
        <f>(M11*F18)/12</f>
        <v>0</v>
      </c>
      <c r="O11" s="33"/>
      <c r="P11" s="6"/>
      <c r="Q11" s="29">
        <f t="shared" si="1"/>
        <v>0</v>
      </c>
    </row>
    <row r="12" spans="1:17" ht="24.95" customHeight="1" x14ac:dyDescent="0.25">
      <c r="A12" s="5"/>
      <c r="B12" s="6"/>
      <c r="C12" s="6"/>
      <c r="D12" s="7"/>
      <c r="E12" s="7"/>
      <c r="F12" s="7"/>
      <c r="G12" s="7"/>
      <c r="H12" s="7"/>
      <c r="I12" s="24">
        <f t="shared" si="0"/>
        <v>0</v>
      </c>
      <c r="J12" s="6"/>
      <c r="K12" s="33"/>
      <c r="L12" s="6"/>
      <c r="M12" s="31"/>
      <c r="N12" s="27">
        <f>(M12*F18)/12</f>
        <v>0</v>
      </c>
      <c r="O12" s="33"/>
      <c r="P12" s="6"/>
      <c r="Q12" s="29">
        <f t="shared" si="1"/>
        <v>0</v>
      </c>
    </row>
    <row r="13" spans="1:17" ht="24.95" customHeight="1" x14ac:dyDescent="0.25">
      <c r="A13" s="5"/>
      <c r="B13" s="6"/>
      <c r="C13" s="6"/>
      <c r="D13" s="7"/>
      <c r="E13" s="7"/>
      <c r="F13" s="7"/>
      <c r="G13" s="7"/>
      <c r="H13" s="7"/>
      <c r="I13" s="24">
        <f t="shared" si="0"/>
        <v>0</v>
      </c>
      <c r="J13" s="6"/>
      <c r="K13" s="33"/>
      <c r="L13" s="6"/>
      <c r="M13" s="31"/>
      <c r="N13" s="27">
        <f>(M13*F18)/12</f>
        <v>0</v>
      </c>
      <c r="O13" s="33"/>
      <c r="P13" s="6"/>
      <c r="Q13" s="29">
        <f t="shared" si="1"/>
        <v>0</v>
      </c>
    </row>
    <row r="14" spans="1:17" ht="24.95" customHeight="1" x14ac:dyDescent="0.25">
      <c r="A14" s="5"/>
      <c r="B14" s="6"/>
      <c r="C14" s="6"/>
      <c r="D14" s="7"/>
      <c r="E14" s="7"/>
      <c r="F14" s="7"/>
      <c r="G14" s="7"/>
      <c r="H14" s="7"/>
      <c r="I14" s="24">
        <f t="shared" si="0"/>
        <v>0</v>
      </c>
      <c r="J14" s="6"/>
      <c r="K14" s="33"/>
      <c r="L14" s="6"/>
      <c r="M14" s="31"/>
      <c r="N14" s="27">
        <f>(M14*F18)/12</f>
        <v>0</v>
      </c>
      <c r="O14" s="33"/>
      <c r="P14" s="6"/>
      <c r="Q14" s="29">
        <f t="shared" si="1"/>
        <v>0</v>
      </c>
    </row>
    <row r="15" spans="1:17" ht="24.95" customHeight="1" thickBot="1" x14ac:dyDescent="0.3">
      <c r="A15" s="21"/>
      <c r="B15" s="11"/>
      <c r="C15" s="8"/>
      <c r="D15" s="9"/>
      <c r="E15" s="9"/>
      <c r="F15" s="9"/>
      <c r="G15" s="10"/>
      <c r="H15" s="10"/>
      <c r="I15" s="25">
        <f t="shared" si="0"/>
        <v>0</v>
      </c>
      <c r="J15" s="11"/>
      <c r="K15" s="34"/>
      <c r="L15" s="11"/>
      <c r="M15" s="31"/>
      <c r="N15" s="28">
        <f>(M15*F18)/12</f>
        <v>0</v>
      </c>
      <c r="O15" s="34"/>
      <c r="P15" s="11"/>
      <c r="Q15" s="29">
        <f t="shared" si="1"/>
        <v>0</v>
      </c>
    </row>
    <row r="16" spans="1:17" ht="20.25" customHeight="1" thickTop="1" thickBot="1" x14ac:dyDescent="0.3">
      <c r="A16" s="44" t="s">
        <v>22</v>
      </c>
      <c r="B16" s="22">
        <f>COUNTA(B8:B15)</f>
        <v>1</v>
      </c>
      <c r="C16" s="12"/>
      <c r="D16" s="12"/>
      <c r="E16" s="12"/>
      <c r="F16" s="12"/>
      <c r="G16" s="13"/>
      <c r="H16" s="30" t="s">
        <v>15</v>
      </c>
      <c r="I16" s="16">
        <f>SUM(I8:I15)</f>
        <v>0</v>
      </c>
      <c r="J16" s="35"/>
      <c r="K16" s="16">
        <f>SUM(K8:K15)</f>
        <v>0</v>
      </c>
      <c r="L16" s="35"/>
      <c r="M16" s="36"/>
      <c r="N16" s="17">
        <f>SUM(N8:N15)</f>
        <v>0</v>
      </c>
      <c r="O16" s="16">
        <f>SUM(O8:O15)</f>
        <v>0</v>
      </c>
      <c r="P16" s="35"/>
      <c r="Q16" s="18">
        <f>SUM(Q8:Q15)</f>
        <v>0</v>
      </c>
    </row>
    <row r="17" spans="1:17" ht="12.75" customHeight="1" thickTop="1" thickBot="1" x14ac:dyDescent="0.3"/>
    <row r="18" spans="1:17" ht="15.75" thickBot="1" x14ac:dyDescent="0.3">
      <c r="A18" s="14" t="s">
        <v>34</v>
      </c>
      <c r="F18" s="48">
        <v>5549</v>
      </c>
    </row>
    <row r="19" spans="1:17" x14ac:dyDescent="0.25">
      <c r="A19" s="15" t="s">
        <v>31</v>
      </c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x14ac:dyDescent="0.25">
      <c r="A20" s="15" t="s">
        <v>30</v>
      </c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x14ac:dyDescent="0.25">
      <c r="A21" s="15" t="s">
        <v>23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7.5" customHeight="1" thickBot="1" x14ac:dyDescent="0.3"/>
    <row r="23" spans="1:17" ht="35.25" customHeight="1" thickTop="1" thickBot="1" x14ac:dyDescent="0.3">
      <c r="A23" s="45" t="s">
        <v>18</v>
      </c>
      <c r="B23" s="81" t="s">
        <v>19</v>
      </c>
      <c r="C23" s="81"/>
      <c r="D23" s="81"/>
      <c r="E23" s="81" t="s">
        <v>20</v>
      </c>
      <c r="F23" s="81"/>
      <c r="G23" s="81"/>
      <c r="H23" s="81"/>
      <c r="I23" s="81" t="s">
        <v>21</v>
      </c>
      <c r="J23" s="82"/>
      <c r="K23" s="55" t="s">
        <v>27</v>
      </c>
      <c r="L23" s="56"/>
      <c r="M23" s="56"/>
      <c r="N23" s="57"/>
      <c r="O23" s="19"/>
      <c r="P23" s="19"/>
      <c r="Q23" s="19"/>
    </row>
    <row r="24" spans="1:17" ht="15.75" thickBot="1" x14ac:dyDescent="0.3">
      <c r="A24" s="46">
        <v>1</v>
      </c>
      <c r="B24" s="89">
        <v>2</v>
      </c>
      <c r="C24" s="89"/>
      <c r="D24" s="89"/>
      <c r="E24" s="89">
        <v>3</v>
      </c>
      <c r="F24" s="89"/>
      <c r="G24" s="89"/>
      <c r="H24" s="89"/>
      <c r="I24" s="89">
        <v>4</v>
      </c>
      <c r="J24" s="89"/>
      <c r="K24" s="58">
        <v>5</v>
      </c>
      <c r="L24" s="58"/>
      <c r="M24" s="58"/>
      <c r="N24" s="58"/>
      <c r="O24" s="12" t="s">
        <v>35</v>
      </c>
      <c r="P24" s="12"/>
      <c r="Q24" s="12"/>
    </row>
    <row r="25" spans="1:17" ht="24.95" customHeight="1" thickBot="1" x14ac:dyDescent="0.3">
      <c r="A25" s="38">
        <f>Q16</f>
        <v>0</v>
      </c>
      <c r="B25" s="86"/>
      <c r="C25" s="86"/>
      <c r="D25" s="86"/>
      <c r="E25" s="86"/>
      <c r="F25" s="86"/>
      <c r="G25" s="86"/>
      <c r="H25" s="86"/>
      <c r="I25" s="87">
        <f>B16</f>
        <v>1</v>
      </c>
      <c r="J25" s="88"/>
      <c r="K25" s="83">
        <f>(A25+B25+E25)/I25</f>
        <v>0</v>
      </c>
      <c r="L25" s="84"/>
      <c r="M25" s="84"/>
      <c r="N25" s="85"/>
      <c r="O25" s="20" t="s">
        <v>36</v>
      </c>
      <c r="P25" s="20"/>
      <c r="Q25" s="20"/>
    </row>
    <row r="26" spans="1:17" ht="15.75" thickTop="1" x14ac:dyDescent="0.25"/>
  </sheetData>
  <sheetProtection algorithmName="SHA-512" hashValue="G9dqDhH+/bwZx7z7Q4p2YQ0VF/J9bWqDkZnPykUTDaCeS+TRIHMIHkve8cAI4avl4V26csfLFiaTEgOd2Zp6Kg==" saltValue="D3YXqpz4IWAEOblJVBITCA==" spinCount="100000" sheet="1" objects="1" scenarios="1"/>
  <mergeCells count="36">
    <mergeCell ref="B23:D23"/>
    <mergeCell ref="E23:H23"/>
    <mergeCell ref="I23:J23"/>
    <mergeCell ref="K25:N25"/>
    <mergeCell ref="B25:D25"/>
    <mergeCell ref="E25:H25"/>
    <mergeCell ref="I25:J25"/>
    <mergeCell ref="B24:D24"/>
    <mergeCell ref="E24:H24"/>
    <mergeCell ref="I24:J24"/>
    <mergeCell ref="M4:O4"/>
    <mergeCell ref="P4:P6"/>
    <mergeCell ref="Q4:Q6"/>
    <mergeCell ref="O5:O6"/>
    <mergeCell ref="M5:N5"/>
    <mergeCell ref="D5:D6"/>
    <mergeCell ref="E5:E6"/>
    <mergeCell ref="F5:F6"/>
    <mergeCell ref="G5:G6"/>
    <mergeCell ref="L4:L6"/>
    <mergeCell ref="C2:N2"/>
    <mergeCell ref="P2:Q2"/>
    <mergeCell ref="K23:N23"/>
    <mergeCell ref="K24:N24"/>
    <mergeCell ref="L1:Q1"/>
    <mergeCell ref="A1:K1"/>
    <mergeCell ref="A2:B2"/>
    <mergeCell ref="D4:G4"/>
    <mergeCell ref="H4:H6"/>
    <mergeCell ref="I4:I6"/>
    <mergeCell ref="J4:J6"/>
    <mergeCell ref="A3:Q3"/>
    <mergeCell ref="A4:A6"/>
    <mergeCell ref="B4:B6"/>
    <mergeCell ref="C4:C6"/>
    <mergeCell ref="K4:K6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Anna Łukowska</cp:lastModifiedBy>
  <cp:lastPrinted>2023-09-26T08:46:14Z</cp:lastPrinted>
  <dcterms:created xsi:type="dcterms:W3CDTF">2016-11-02T09:33:38Z</dcterms:created>
  <dcterms:modified xsi:type="dcterms:W3CDTF">2023-09-26T08:53:51Z</dcterms:modified>
</cp:coreProperties>
</file>